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ksete ülevaade" sheetId="1" r:id="rId4"/>
    <sheet state="visible" name="Kulud kategooriate kaupa" sheetId="2" r:id="rId5"/>
  </sheets>
  <definedNames/>
  <calcPr/>
</workbook>
</file>

<file path=xl/sharedStrings.xml><?xml version="1.0" encoding="utf-8"?>
<sst xmlns="http://schemas.openxmlformats.org/spreadsheetml/2006/main" count="162" uniqueCount="82">
  <si>
    <t>MTÜ GTL Lab kulud 2021-2022 õ-a jooksul, millest 2000 EUR kaeti Siseministeeriumi toetuse poolt seoses "Koos suudame" konkursi elluviimisega ja toetavate tegevustega</t>
  </si>
  <si>
    <t>Makse kuupäev</t>
  </si>
  <si>
    <t>Kuluese</t>
  </si>
  <si>
    <t>Summa eur</t>
  </si>
  <si>
    <t>Summa (muu valuuta)</t>
  </si>
  <si>
    <t>Arve nr</t>
  </si>
  <si>
    <t>1.10.2021</t>
  </si>
  <si>
    <t>Koosloome koolitus</t>
  </si>
  <si>
    <t>arve nr 2021035</t>
  </si>
  <si>
    <t>7.10.2021</t>
  </si>
  <si>
    <t>Disainer</t>
  </si>
  <si>
    <t>Arve nr 21DT013</t>
  </si>
  <si>
    <t>18.10.2021</t>
  </si>
  <si>
    <t>LearnDash liides õpetajate koolituskeskkonna loomiseks</t>
  </si>
  <si>
    <t>189 USD</t>
  </si>
  <si>
    <t>arve nr 7378106</t>
  </si>
  <si>
    <t>25.02.2022</t>
  </si>
  <si>
    <t xml:space="preserve">Zone Media OÜ, Virtuaalserver KESTA.ME: pakett "II"  </t>
  </si>
  <si>
    <t>Invoice 108950442</t>
  </si>
  <si>
    <t>20.09.2021</t>
  </si>
  <si>
    <t>Zoom videokeskkonna tasu</t>
  </si>
  <si>
    <t>INV108468780</t>
  </si>
  <si>
    <t>20.10.2021</t>
  </si>
  <si>
    <t>INV113711993</t>
  </si>
  <si>
    <t>20.11.2021</t>
  </si>
  <si>
    <t>INV118865702</t>
  </si>
  <si>
    <t>20.12.2021</t>
  </si>
  <si>
    <t>INV123832660</t>
  </si>
  <si>
    <t>20.01.2022</t>
  </si>
  <si>
    <t>INV128802957</t>
  </si>
  <si>
    <t>20.02.2022</t>
  </si>
  <si>
    <t>20.03.2022</t>
  </si>
  <si>
    <t>20.04.2022</t>
  </si>
  <si>
    <t>20.05.2022</t>
  </si>
  <si>
    <t>20.06.2022</t>
  </si>
  <si>
    <t>16.01.2022</t>
  </si>
  <si>
    <t>Facebook reklaam Proovikivile üritustele</t>
  </si>
  <si>
    <t>4487697508007686-9193913</t>
  </si>
  <si>
    <t>18.01.2022</t>
  </si>
  <si>
    <t>4515451481898953-9207256</t>
  </si>
  <si>
    <t xml:space="preserve">
4485812158196224-9220881</t>
  </si>
  <si>
    <t>23.01.2022</t>
  </si>
  <si>
    <t>4499608413483265-9240367</t>
  </si>
  <si>
    <t>03.06.2022</t>
  </si>
  <si>
    <t>Facebook reklaam Proovikivi üritustele</t>
  </si>
  <si>
    <t>4959858710791565-10064428</t>
  </si>
  <si>
    <t>12.06.2022</t>
  </si>
  <si>
    <t>4898952573548845-10115245</t>
  </si>
  <si>
    <t>12.07.2022</t>
  </si>
  <si>
    <t>5079780818799351-10298167</t>
  </si>
  <si>
    <t>21.01.2022</t>
  </si>
  <si>
    <t>BuddyBoss plugin veebilehele ($205)</t>
  </si>
  <si>
    <t>17.04.2022</t>
  </si>
  <si>
    <t>Canva tellimuse arve</t>
  </si>
  <si>
    <t>03389-40932754</t>
  </si>
  <si>
    <t>11.06.2022</t>
  </si>
  <si>
    <t>Tort Pihlaka kondiiter aastalõpu sündmuseks õpilaste ja õpetajatega</t>
  </si>
  <si>
    <t xml:space="preserve">Arve-kviitung nr. 89 </t>
  </si>
  <si>
    <t>02.06.2022</t>
  </si>
  <si>
    <t>Toitlustus (kommid) aastalõpusündmuseks õpilaste ja õpetajatega</t>
  </si>
  <si>
    <t>08.06.2022</t>
  </si>
  <si>
    <t>OÜ Niini &amp; Rauam koopiapaber</t>
  </si>
  <si>
    <t>16.03.2022</t>
  </si>
  <si>
    <t>Portaali kesta.me kaas-administreerimine; Arengukoostöö Ümarlaud</t>
  </si>
  <si>
    <t>09.06.2022</t>
  </si>
  <si>
    <t>Kohvipaus Oaas Catering OÜ</t>
  </si>
  <si>
    <t>Arve nr 20220323</t>
  </si>
  <si>
    <t>31.05.2022</t>
  </si>
  <si>
    <t>Clicecode UÜ abi Proovikivi kogukonna lehe loomisega (BuddyBoss ja LearnDash ning alamdomeeni seadistus)</t>
  </si>
  <si>
    <t>Arve nr 1080</t>
  </si>
  <si>
    <t>Nordfinance raamatupidamine (aastaaruanne ja INF vormid)</t>
  </si>
  <si>
    <t>Arve nr MA22051</t>
  </si>
  <si>
    <t>01.03.2022</t>
  </si>
  <si>
    <t>Virtuaalserver PROOVIKIVI.EE: pakett "I"</t>
  </si>
  <si>
    <t>KOKKU</t>
  </si>
  <si>
    <t>Koosloome koolitus, arve nr 2021035</t>
  </si>
  <si>
    <t>Disainer, Arve nr 21DT013</t>
  </si>
  <si>
    <t>Canva tellimuse arve (materjalide disain, diplomid jms)</t>
  </si>
  <si>
    <t>OÜ Niini &amp; Rauam koopiapaber (kahjuks printimise kviitung kadus, aga paberi ostu oma oli alles)</t>
  </si>
  <si>
    <t>Clivecode UÜ abi Proovikivi kogukonna lehe loomisega (BuddyBoss ja LearnDash ning alamdomeeni seadistus)</t>
  </si>
  <si>
    <t>Portaali kesta.me kaas-administreerimine</t>
  </si>
  <si>
    <t>Zone Media OÜ Invoice 108950442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</si>
</sst>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&quot;€&quot;"/>
  </numFmts>
  <fonts count="5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color rgb="FF000000"/>
      <name val="Arial"/>
    </font>
    <font>
      <color theme="1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FFD966"/>
        <bgColor rgb="FFFFD966"/>
      </patternFill>
    </fill>
    <fill>
      <patternFill patternType="solid">
        <fgColor rgb="FFC9DAF8"/>
        <bgColor rgb="FFC9DAF8"/>
      </patternFill>
    </fill>
    <fill>
      <patternFill patternType="solid">
        <fgColor rgb="FFFCE5CD"/>
        <bgColor rgb="FFFCE5CD"/>
      </patternFill>
    </fill>
    <fill>
      <patternFill patternType="solid">
        <fgColor rgb="FFEAD1DC"/>
        <bgColor rgb="FFEAD1DC"/>
      </patternFill>
    </fill>
    <fill>
      <patternFill patternType="solid">
        <fgColor rgb="FFD9D2E9"/>
        <bgColor rgb="FFD9D2E9"/>
      </patternFill>
    </fill>
    <fill>
      <patternFill patternType="solid">
        <fgColor rgb="FFFFFF00"/>
        <bgColor rgb="FFFFFF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/>
    </xf>
    <xf borderId="0" fillId="0" fontId="1" numFmtId="0" xfId="0" applyAlignment="1" applyFont="1">
      <alignment horizontal="right" readingOrder="0"/>
    </xf>
    <xf borderId="0" fillId="0" fontId="1" numFmtId="0" xfId="0" applyAlignment="1" applyFont="1">
      <alignment readingOrder="0"/>
    </xf>
    <xf borderId="1" fillId="0" fontId="1" numFmtId="0" xfId="0" applyAlignment="1" applyBorder="1" applyFont="1">
      <alignment horizontal="left" readingOrder="0"/>
    </xf>
    <xf borderId="1" fillId="0" fontId="1" numFmtId="0" xfId="0" applyAlignment="1" applyBorder="1" applyFont="1">
      <alignment horizontal="right" readingOrder="0"/>
    </xf>
    <xf borderId="1" fillId="0" fontId="1" numFmtId="0" xfId="0" applyAlignment="1" applyBorder="1" applyFont="1">
      <alignment readingOrder="0"/>
    </xf>
    <xf borderId="1" fillId="0" fontId="2" numFmtId="0" xfId="0" applyAlignment="1" applyBorder="1" applyFont="1">
      <alignment readingOrder="0" shrinkToFit="0" wrapText="1"/>
    </xf>
    <xf borderId="1" fillId="0" fontId="2" numFmtId="0" xfId="0" applyAlignment="1" applyBorder="1" applyFont="1">
      <alignment readingOrder="0"/>
    </xf>
    <xf borderId="1" fillId="0" fontId="2" numFmtId="0" xfId="0" applyBorder="1" applyFont="1"/>
    <xf borderId="1" fillId="2" fontId="3" numFmtId="0" xfId="0" applyAlignment="1" applyBorder="1" applyFill="1" applyFont="1">
      <alignment horizontal="left" readingOrder="0"/>
    </xf>
    <xf borderId="1" fillId="0" fontId="2" numFmtId="164" xfId="0" applyAlignment="1" applyBorder="1" applyFont="1" applyNumberFormat="1">
      <alignment readingOrder="0"/>
    </xf>
    <xf borderId="1" fillId="0" fontId="4" numFmtId="2" xfId="0" applyAlignment="1" applyBorder="1" applyFont="1" applyNumberFormat="1">
      <alignment horizontal="right" vertical="bottom"/>
    </xf>
    <xf borderId="1" fillId="0" fontId="2" numFmtId="0" xfId="0" applyAlignment="1" applyBorder="1" applyFont="1">
      <alignment horizontal="left" readingOrder="0"/>
    </xf>
    <xf borderId="1" fillId="3" fontId="2" numFmtId="0" xfId="0" applyBorder="1" applyFill="1" applyFont="1"/>
    <xf borderId="1" fillId="3" fontId="1" numFmtId="0" xfId="0" applyAlignment="1" applyBorder="1" applyFont="1">
      <alignment readingOrder="0"/>
    </xf>
    <xf borderId="1" fillId="3" fontId="1" numFmtId="0" xfId="0" applyBorder="1" applyFont="1"/>
    <xf borderId="0" fillId="0" fontId="2" numFmtId="0" xfId="0" applyAlignment="1" applyFont="1">
      <alignment readingOrder="0" shrinkToFit="0" wrapText="1"/>
    </xf>
    <xf borderId="0" fillId="0" fontId="2" numFmtId="0" xfId="0" applyAlignment="1" applyFont="1">
      <alignment readingOrder="0"/>
    </xf>
    <xf borderId="0" fillId="4" fontId="2" numFmtId="0" xfId="0" applyAlignment="1" applyFill="1" applyFont="1">
      <alignment readingOrder="0"/>
    </xf>
    <xf borderId="0" fillId="4" fontId="4" numFmtId="0" xfId="0" applyAlignment="1" applyFont="1">
      <alignment shrinkToFit="0" vertical="bottom" wrapText="1"/>
    </xf>
    <xf borderId="0" fillId="4" fontId="4" numFmtId="0" xfId="0" applyAlignment="1" applyFont="1">
      <alignment readingOrder="0" shrinkToFit="0" vertical="bottom" wrapText="1"/>
    </xf>
    <xf borderId="0" fillId="4" fontId="4" numFmtId="0" xfId="0" applyAlignment="1" applyFont="1">
      <alignment horizontal="right" shrinkToFit="0" vertical="bottom" wrapText="1"/>
    </xf>
    <xf borderId="0" fillId="0" fontId="4" numFmtId="0" xfId="0" applyAlignment="1" applyFont="1">
      <alignment shrinkToFit="0" vertical="bottom" wrapText="1"/>
    </xf>
    <xf borderId="0" fillId="0" fontId="4" numFmtId="0" xfId="0" applyAlignment="1" applyFont="1">
      <alignment vertical="bottom"/>
    </xf>
    <xf borderId="0" fillId="4" fontId="4" numFmtId="0" xfId="0" applyAlignment="1" applyFont="1">
      <alignment vertical="bottom"/>
    </xf>
    <xf borderId="0" fillId="4" fontId="4" numFmtId="0" xfId="0" applyAlignment="1" applyFont="1">
      <alignment horizontal="right" vertical="bottom"/>
    </xf>
    <xf borderId="0" fillId="0" fontId="4" numFmtId="0" xfId="0" applyAlignment="1" applyFont="1">
      <alignment vertical="bottom"/>
    </xf>
    <xf borderId="0" fillId="0" fontId="4" numFmtId="0" xfId="0" applyAlignment="1" applyFont="1">
      <alignment readingOrder="0" shrinkToFit="0" vertical="bottom" wrapText="1"/>
    </xf>
    <xf borderId="0" fillId="5" fontId="2" numFmtId="0" xfId="0" applyAlignment="1" applyFill="1" applyFont="1">
      <alignment readingOrder="0"/>
    </xf>
    <xf borderId="0" fillId="6" fontId="2" numFmtId="0" xfId="0" applyAlignment="1" applyFill="1" applyFont="1">
      <alignment readingOrder="0"/>
    </xf>
    <xf borderId="0" fillId="6" fontId="2" numFmtId="0" xfId="0" applyAlignment="1" applyFont="1">
      <alignment readingOrder="0" shrinkToFit="0" wrapText="1"/>
    </xf>
    <xf borderId="0" fillId="6" fontId="4" numFmtId="2" xfId="0" applyAlignment="1" applyFont="1" applyNumberFormat="1">
      <alignment horizontal="right" vertical="bottom"/>
    </xf>
    <xf borderId="0" fillId="7" fontId="2" numFmtId="0" xfId="0" applyAlignment="1" applyFill="1" applyFont="1">
      <alignment readingOrder="0"/>
    </xf>
    <xf borderId="0" fillId="7" fontId="2" numFmtId="0" xfId="0" applyAlignment="1" applyFont="1">
      <alignment readingOrder="0" shrinkToFit="0" wrapText="1"/>
    </xf>
    <xf borderId="0" fillId="7" fontId="4" numFmtId="0" xfId="0" applyAlignment="1" applyFont="1">
      <alignment vertical="bottom"/>
    </xf>
    <xf borderId="0" fillId="7" fontId="4" numFmtId="0" xfId="0" applyAlignment="1" applyFont="1">
      <alignment horizontal="right" vertical="bottom"/>
    </xf>
    <xf borderId="0" fillId="8" fontId="4" numFmtId="0" xfId="0" applyAlignment="1" applyFill="1" applyFont="1">
      <alignment shrinkToFit="0" vertical="bottom" wrapText="1"/>
    </xf>
    <xf borderId="0" fillId="8" fontId="4" numFmtId="0" xfId="0" applyAlignment="1" applyFont="1">
      <alignment readingOrder="0" shrinkToFit="0" vertical="bottom" wrapText="1"/>
    </xf>
    <xf borderId="0" fillId="8" fontId="4" numFmtId="0" xfId="0" applyAlignment="1" applyFont="1">
      <alignment horizontal="right" vertical="bottom"/>
    </xf>
    <xf borderId="0" fillId="8" fontId="4" numFmtId="0" xfId="0" applyAlignment="1" applyFont="1">
      <alignment vertical="bottom"/>
    </xf>
    <xf borderId="0" fillId="9" fontId="2" numFmtId="0" xfId="0" applyAlignment="1" applyFill="1" applyFont="1">
      <alignment readingOrder="0"/>
    </xf>
    <xf borderId="0" fillId="9" fontId="2" numFmtId="0" xfId="0" applyAlignment="1" applyFont="1">
      <alignment readingOrder="0" shrinkToFit="0" wrapText="1"/>
    </xf>
    <xf borderId="0" fillId="9" fontId="4" numFmtId="0" xfId="0" applyAlignment="1" applyFont="1">
      <alignment vertical="bottom"/>
    </xf>
    <xf borderId="0" fillId="9" fontId="4" numFmtId="164" xfId="0" applyAlignment="1" applyFont="1" applyNumberFormat="1">
      <alignment horizontal="right" vertical="bottom"/>
    </xf>
    <xf borderId="0" fillId="9" fontId="4" numFmtId="0" xfId="0" applyAlignment="1" applyFont="1">
      <alignment shrinkToFit="0" vertical="bottom" wrapText="1"/>
    </xf>
    <xf borderId="0" fillId="2" fontId="3" numFmtId="0" xfId="0" applyAlignment="1" applyFont="1">
      <alignment horizontal="left" readingOrder="0"/>
    </xf>
    <xf borderId="0" fillId="10" fontId="2" numFmtId="0" xfId="0" applyAlignment="1" applyFill="1" applyFont="1">
      <alignment readingOrder="0"/>
    </xf>
    <xf borderId="0" fillId="10" fontId="2" numFmtId="0" xfId="0" applyAlignment="1" applyFont="1">
      <alignment readingOrder="0" shrinkToFit="0" wrapText="1"/>
    </xf>
    <xf borderId="0" fillId="3" fontId="2" numFmtId="0" xfId="0" applyFont="1"/>
    <xf borderId="0" fillId="3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2.13"/>
    <col customWidth="1" min="2" max="2" width="30.63"/>
    <col customWidth="1" min="3" max="3" width="19.5"/>
    <col customWidth="1" min="4" max="4" width="19.88"/>
    <col customWidth="1" min="5" max="5" width="27.5"/>
  </cols>
  <sheetData>
    <row r="1">
      <c r="A1" s="1" t="s">
        <v>0</v>
      </c>
      <c r="B1" s="1"/>
      <c r="C1" s="2"/>
      <c r="D1" s="3"/>
      <c r="E1" s="3"/>
    </row>
    <row r="2">
      <c r="A2" s="1"/>
      <c r="B2" s="1"/>
      <c r="C2" s="2"/>
      <c r="D2" s="3"/>
      <c r="E2" s="3"/>
    </row>
    <row r="3">
      <c r="A3" s="4" t="s">
        <v>1</v>
      </c>
      <c r="B3" s="4" t="s">
        <v>2</v>
      </c>
      <c r="C3" s="5" t="s">
        <v>3</v>
      </c>
      <c r="D3" s="6" t="s">
        <v>4</v>
      </c>
      <c r="E3" s="6" t="s">
        <v>5</v>
      </c>
    </row>
    <row r="4">
      <c r="A4" s="7" t="s">
        <v>6</v>
      </c>
      <c r="B4" s="7" t="s">
        <v>7</v>
      </c>
      <c r="C4" s="8">
        <v>180.0</v>
      </c>
      <c r="D4" s="9"/>
      <c r="E4" s="10" t="s">
        <v>8</v>
      </c>
    </row>
    <row r="5">
      <c r="A5" s="8" t="s">
        <v>9</v>
      </c>
      <c r="B5" s="8" t="s">
        <v>10</v>
      </c>
      <c r="C5" s="8">
        <v>135.0</v>
      </c>
      <c r="D5" s="9"/>
      <c r="E5" s="10" t="s">
        <v>11</v>
      </c>
    </row>
    <row r="6">
      <c r="A6" s="7" t="s">
        <v>12</v>
      </c>
      <c r="B6" s="7" t="s">
        <v>13</v>
      </c>
      <c r="C6" s="8">
        <v>164.81</v>
      </c>
      <c r="D6" s="8" t="s">
        <v>14</v>
      </c>
      <c r="E6" s="10" t="s">
        <v>15</v>
      </c>
    </row>
    <row r="7">
      <c r="A7" s="8" t="s">
        <v>16</v>
      </c>
      <c r="B7" s="7" t="s">
        <v>17</v>
      </c>
      <c r="C7" s="11">
        <v>151.92</v>
      </c>
      <c r="D7" s="9"/>
      <c r="E7" s="10" t="s">
        <v>18</v>
      </c>
    </row>
    <row r="8">
      <c r="A8" s="8" t="s">
        <v>19</v>
      </c>
      <c r="B8" s="8" t="s">
        <v>20</v>
      </c>
      <c r="C8" s="8">
        <v>16.79</v>
      </c>
      <c r="D8" s="9"/>
      <c r="E8" s="8" t="s">
        <v>21</v>
      </c>
    </row>
    <row r="9">
      <c r="A9" s="8" t="s">
        <v>22</v>
      </c>
      <c r="B9" s="8" t="s">
        <v>20</v>
      </c>
      <c r="C9" s="8">
        <v>16.79</v>
      </c>
      <c r="D9" s="9"/>
      <c r="E9" s="8" t="s">
        <v>23</v>
      </c>
    </row>
    <row r="10">
      <c r="A10" s="8" t="s">
        <v>24</v>
      </c>
      <c r="B10" s="8" t="s">
        <v>20</v>
      </c>
      <c r="C10" s="8">
        <v>16.79</v>
      </c>
      <c r="D10" s="9"/>
      <c r="E10" s="8" t="s">
        <v>25</v>
      </c>
    </row>
    <row r="11">
      <c r="A11" s="8" t="s">
        <v>26</v>
      </c>
      <c r="B11" s="8" t="s">
        <v>20</v>
      </c>
      <c r="C11" s="8">
        <v>16.79</v>
      </c>
      <c r="D11" s="9"/>
      <c r="E11" s="8" t="s">
        <v>27</v>
      </c>
    </row>
    <row r="12">
      <c r="A12" s="8" t="s">
        <v>28</v>
      </c>
      <c r="B12" s="8" t="s">
        <v>20</v>
      </c>
      <c r="C12" s="8">
        <v>16.79</v>
      </c>
      <c r="D12" s="9"/>
      <c r="E12" s="8" t="s">
        <v>29</v>
      </c>
    </row>
    <row r="13">
      <c r="A13" s="8" t="s">
        <v>30</v>
      </c>
      <c r="B13" s="8" t="s">
        <v>20</v>
      </c>
      <c r="C13" s="8">
        <v>16.79</v>
      </c>
      <c r="D13" s="9"/>
      <c r="E13" s="8" t="s">
        <v>21</v>
      </c>
    </row>
    <row r="14">
      <c r="A14" s="8" t="s">
        <v>31</v>
      </c>
      <c r="B14" s="8" t="s">
        <v>20</v>
      </c>
      <c r="C14" s="8">
        <v>16.79</v>
      </c>
      <c r="D14" s="9"/>
      <c r="E14" s="8" t="s">
        <v>23</v>
      </c>
    </row>
    <row r="15">
      <c r="A15" s="8" t="s">
        <v>32</v>
      </c>
      <c r="B15" s="8" t="s">
        <v>20</v>
      </c>
      <c r="C15" s="8">
        <v>16.79</v>
      </c>
      <c r="D15" s="9"/>
      <c r="E15" s="8" t="s">
        <v>25</v>
      </c>
    </row>
    <row r="16">
      <c r="A16" s="8" t="s">
        <v>33</v>
      </c>
      <c r="B16" s="8" t="s">
        <v>20</v>
      </c>
      <c r="C16" s="8">
        <v>16.79</v>
      </c>
      <c r="D16" s="9"/>
      <c r="E16" s="8" t="s">
        <v>27</v>
      </c>
    </row>
    <row r="17">
      <c r="A17" s="8" t="s">
        <v>34</v>
      </c>
      <c r="B17" s="8" t="s">
        <v>20</v>
      </c>
      <c r="C17" s="8">
        <v>16.79</v>
      </c>
      <c r="D17" s="9"/>
      <c r="E17" s="8" t="s">
        <v>29</v>
      </c>
    </row>
    <row r="18">
      <c r="A18" s="8" t="s">
        <v>35</v>
      </c>
      <c r="B18" s="7" t="s">
        <v>36</v>
      </c>
      <c r="C18" s="12">
        <v>9.0</v>
      </c>
      <c r="D18" s="9"/>
      <c r="E18" s="8" t="s">
        <v>37</v>
      </c>
    </row>
    <row r="19">
      <c r="A19" s="8" t="s">
        <v>38</v>
      </c>
      <c r="B19" s="7" t="s">
        <v>36</v>
      </c>
      <c r="C19" s="12">
        <v>9.0</v>
      </c>
      <c r="D19" s="9"/>
      <c r="E19" s="8" t="s">
        <v>39</v>
      </c>
    </row>
    <row r="20">
      <c r="A20" s="8" t="s">
        <v>28</v>
      </c>
      <c r="B20" s="7" t="s">
        <v>36</v>
      </c>
      <c r="C20" s="12">
        <v>9.0</v>
      </c>
      <c r="D20" s="9"/>
      <c r="E20" s="8" t="s">
        <v>40</v>
      </c>
    </row>
    <row r="21">
      <c r="A21" s="8" t="s">
        <v>41</v>
      </c>
      <c r="B21" s="7" t="s">
        <v>36</v>
      </c>
      <c r="C21" s="12">
        <v>12.0</v>
      </c>
      <c r="D21" s="9"/>
      <c r="E21" s="8" t="s">
        <v>42</v>
      </c>
    </row>
    <row r="22">
      <c r="A22" s="8" t="s">
        <v>43</v>
      </c>
      <c r="B22" s="7" t="s">
        <v>44</v>
      </c>
      <c r="C22" s="7">
        <v>30.0</v>
      </c>
      <c r="D22" s="9"/>
      <c r="E22" s="8" t="s">
        <v>45</v>
      </c>
    </row>
    <row r="23">
      <c r="A23" s="8" t="s">
        <v>46</v>
      </c>
      <c r="B23" s="7" t="s">
        <v>44</v>
      </c>
      <c r="C23" s="7">
        <v>22.7</v>
      </c>
      <c r="D23" s="9"/>
      <c r="E23" s="8" t="s">
        <v>47</v>
      </c>
    </row>
    <row r="24">
      <c r="A24" s="8" t="s">
        <v>48</v>
      </c>
      <c r="B24" s="7" t="s">
        <v>44</v>
      </c>
      <c r="C24" s="7">
        <v>2.3</v>
      </c>
      <c r="D24" s="9"/>
      <c r="E24" s="8" t="s">
        <v>49</v>
      </c>
    </row>
    <row r="25">
      <c r="A25" s="8" t="s">
        <v>50</v>
      </c>
      <c r="B25" s="8" t="s">
        <v>51</v>
      </c>
      <c r="C25" s="8">
        <v>182.78</v>
      </c>
      <c r="D25" s="9"/>
      <c r="E25" s="13">
        <v>419433.0</v>
      </c>
    </row>
    <row r="26">
      <c r="A26" s="8" t="s">
        <v>52</v>
      </c>
      <c r="B26" s="8" t="s">
        <v>53</v>
      </c>
      <c r="C26" s="8">
        <v>107.88</v>
      </c>
      <c r="D26" s="9"/>
      <c r="E26" s="8" t="s">
        <v>54</v>
      </c>
    </row>
    <row r="27">
      <c r="A27" s="8" t="s">
        <v>55</v>
      </c>
      <c r="B27" s="7" t="s">
        <v>56</v>
      </c>
      <c r="C27" s="8">
        <v>153.0</v>
      </c>
      <c r="D27" s="9"/>
      <c r="E27" s="8" t="s">
        <v>57</v>
      </c>
    </row>
    <row r="28">
      <c r="A28" s="8" t="s">
        <v>58</v>
      </c>
      <c r="B28" s="7" t="s">
        <v>59</v>
      </c>
      <c r="C28" s="8">
        <v>24.19</v>
      </c>
      <c r="D28" s="9"/>
      <c r="E28" s="13">
        <v>362947.0</v>
      </c>
    </row>
    <row r="29">
      <c r="A29" s="8" t="s">
        <v>60</v>
      </c>
      <c r="B29" s="7" t="s">
        <v>61</v>
      </c>
      <c r="C29" s="8">
        <v>0.55</v>
      </c>
      <c r="D29" s="9"/>
      <c r="E29" s="13">
        <v>3.22034077E8</v>
      </c>
    </row>
    <row r="30">
      <c r="A30" s="8" t="s">
        <v>62</v>
      </c>
      <c r="B30" s="7" t="s">
        <v>63</v>
      </c>
      <c r="C30" s="8">
        <v>340.0</v>
      </c>
      <c r="D30" s="9"/>
      <c r="E30" s="13">
        <v>2222001.0</v>
      </c>
    </row>
    <row r="31">
      <c r="A31" s="8" t="s">
        <v>64</v>
      </c>
      <c r="B31" s="8" t="s">
        <v>65</v>
      </c>
      <c r="C31" s="8">
        <v>210.0</v>
      </c>
      <c r="D31" s="9"/>
      <c r="E31" s="13" t="s">
        <v>66</v>
      </c>
    </row>
    <row r="32">
      <c r="A32" s="8" t="s">
        <v>67</v>
      </c>
      <c r="B32" s="7" t="s">
        <v>68</v>
      </c>
      <c r="C32" s="8">
        <v>250.0</v>
      </c>
      <c r="D32" s="9"/>
      <c r="E32" s="8" t="s">
        <v>69</v>
      </c>
    </row>
    <row r="33">
      <c r="A33" s="8" t="s">
        <v>64</v>
      </c>
      <c r="B33" s="7" t="s">
        <v>70</v>
      </c>
      <c r="C33" s="8">
        <v>50.0</v>
      </c>
      <c r="D33" s="9"/>
      <c r="E33" s="8" t="s">
        <v>71</v>
      </c>
    </row>
    <row r="34">
      <c r="A34" s="8" t="s">
        <v>72</v>
      </c>
      <c r="B34" s="7" t="s">
        <v>73</v>
      </c>
      <c r="C34" s="8">
        <v>79.92</v>
      </c>
      <c r="D34" s="9"/>
      <c r="E34" s="9"/>
    </row>
    <row r="35">
      <c r="A35" s="14"/>
      <c r="B35" s="15" t="s">
        <v>74</v>
      </c>
      <c r="C35" s="16">
        <f>SUM(C4:C34)</f>
        <v>2291.95</v>
      </c>
      <c r="D35" s="14"/>
      <c r="E35" s="14"/>
    </row>
    <row r="36">
      <c r="C36" s="17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3.75"/>
    <col customWidth="1" min="2" max="2" width="22.88"/>
    <col customWidth="1" min="3" max="3" width="12.13"/>
    <col customWidth="1" min="4" max="4" width="55.38"/>
    <col customWidth="1" min="5" max="5" width="21.38"/>
  </cols>
  <sheetData>
    <row r="1">
      <c r="A1" s="1" t="s">
        <v>1</v>
      </c>
      <c r="B1" s="1" t="s">
        <v>2</v>
      </c>
      <c r="C1" s="2" t="s">
        <v>3</v>
      </c>
      <c r="D1" s="3"/>
    </row>
    <row r="2">
      <c r="A2" s="17" t="s">
        <v>6</v>
      </c>
      <c r="B2" s="17" t="s">
        <v>75</v>
      </c>
      <c r="C2" s="18">
        <v>180.0</v>
      </c>
      <c r="D2" s="17"/>
    </row>
    <row r="3">
      <c r="A3" s="19" t="s">
        <v>9</v>
      </c>
      <c r="B3" s="19" t="s">
        <v>76</v>
      </c>
      <c r="C3" s="19">
        <v>135.0</v>
      </c>
      <c r="D3" s="17"/>
    </row>
    <row r="4">
      <c r="A4" s="20" t="s">
        <v>52</v>
      </c>
      <c r="B4" s="21" t="s">
        <v>77</v>
      </c>
      <c r="C4" s="22">
        <v>107.88</v>
      </c>
      <c r="D4" s="23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>
      <c r="A5" s="25" t="s">
        <v>60</v>
      </c>
      <c r="B5" s="20" t="s">
        <v>78</v>
      </c>
      <c r="C5" s="26">
        <v>0.55</v>
      </c>
      <c r="D5" s="27"/>
      <c r="E5" s="28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>
      <c r="A6" s="29" t="s">
        <v>19</v>
      </c>
      <c r="B6" s="29" t="s">
        <v>20</v>
      </c>
      <c r="C6" s="29">
        <v>16.79</v>
      </c>
      <c r="D6" s="17"/>
    </row>
    <row r="7">
      <c r="A7" s="29" t="s">
        <v>22</v>
      </c>
      <c r="B7" s="29" t="s">
        <v>20</v>
      </c>
      <c r="C7" s="29">
        <v>16.79</v>
      </c>
    </row>
    <row r="8">
      <c r="A8" s="29" t="s">
        <v>24</v>
      </c>
      <c r="B8" s="29" t="s">
        <v>20</v>
      </c>
      <c r="C8" s="29">
        <v>16.79</v>
      </c>
    </row>
    <row r="9">
      <c r="A9" s="29" t="s">
        <v>26</v>
      </c>
      <c r="B9" s="29" t="s">
        <v>20</v>
      </c>
      <c r="C9" s="29">
        <v>16.79</v>
      </c>
    </row>
    <row r="10">
      <c r="A10" s="29" t="s">
        <v>28</v>
      </c>
      <c r="B10" s="29" t="s">
        <v>20</v>
      </c>
      <c r="C10" s="29">
        <v>16.79</v>
      </c>
    </row>
    <row r="11">
      <c r="A11" s="29" t="s">
        <v>30</v>
      </c>
      <c r="B11" s="29" t="s">
        <v>20</v>
      </c>
      <c r="C11" s="29">
        <v>16.79</v>
      </c>
    </row>
    <row r="12">
      <c r="A12" s="29" t="s">
        <v>31</v>
      </c>
      <c r="B12" s="29" t="s">
        <v>20</v>
      </c>
      <c r="C12" s="29">
        <v>16.79</v>
      </c>
    </row>
    <row r="13">
      <c r="A13" s="29" t="s">
        <v>32</v>
      </c>
      <c r="B13" s="29" t="s">
        <v>20</v>
      </c>
      <c r="C13" s="29">
        <v>16.79</v>
      </c>
    </row>
    <row r="14">
      <c r="A14" s="29" t="s">
        <v>33</v>
      </c>
      <c r="B14" s="29" t="s">
        <v>20</v>
      </c>
      <c r="C14" s="29">
        <v>16.79</v>
      </c>
    </row>
    <row r="15">
      <c r="A15" s="29" t="s">
        <v>34</v>
      </c>
      <c r="B15" s="29" t="s">
        <v>20</v>
      </c>
      <c r="C15" s="29">
        <v>16.79</v>
      </c>
    </row>
    <row r="16">
      <c r="A16" s="30" t="s">
        <v>35</v>
      </c>
      <c r="B16" s="31" t="s">
        <v>44</v>
      </c>
      <c r="C16" s="32">
        <v>9.0</v>
      </c>
      <c r="D16" s="17"/>
    </row>
    <row r="17">
      <c r="A17" s="30" t="s">
        <v>38</v>
      </c>
      <c r="B17" s="31" t="s">
        <v>44</v>
      </c>
      <c r="C17" s="32">
        <v>9.0</v>
      </c>
    </row>
    <row r="18">
      <c r="A18" s="30" t="s">
        <v>28</v>
      </c>
      <c r="B18" s="31" t="s">
        <v>44</v>
      </c>
      <c r="C18" s="32">
        <v>9.0</v>
      </c>
    </row>
    <row r="19">
      <c r="A19" s="30" t="s">
        <v>41</v>
      </c>
      <c r="B19" s="31" t="s">
        <v>44</v>
      </c>
      <c r="C19" s="32">
        <v>12.0</v>
      </c>
    </row>
    <row r="20">
      <c r="A20" s="30" t="s">
        <v>43</v>
      </c>
      <c r="B20" s="31" t="s">
        <v>44</v>
      </c>
      <c r="C20" s="31">
        <v>30.0</v>
      </c>
    </row>
    <row r="21">
      <c r="A21" s="30" t="s">
        <v>46</v>
      </c>
      <c r="B21" s="31" t="s">
        <v>44</v>
      </c>
      <c r="C21" s="31">
        <v>22.7</v>
      </c>
    </row>
    <row r="22">
      <c r="A22" s="30" t="s">
        <v>48</v>
      </c>
      <c r="B22" s="31" t="s">
        <v>44</v>
      </c>
      <c r="C22" s="31">
        <v>2.3</v>
      </c>
    </row>
    <row r="23">
      <c r="A23" s="33" t="s">
        <v>55</v>
      </c>
      <c r="B23" s="34" t="s">
        <v>56</v>
      </c>
      <c r="C23" s="33">
        <v>153.0</v>
      </c>
      <c r="D23" s="17"/>
    </row>
    <row r="24">
      <c r="A24" s="33" t="s">
        <v>58</v>
      </c>
      <c r="B24" s="34" t="s">
        <v>59</v>
      </c>
      <c r="C24" s="33">
        <v>24.19</v>
      </c>
      <c r="D24" s="17"/>
    </row>
    <row r="25">
      <c r="A25" s="35" t="s">
        <v>64</v>
      </c>
      <c r="B25" s="35" t="s">
        <v>65</v>
      </c>
      <c r="C25" s="36">
        <v>210.0</v>
      </c>
      <c r="D25" s="28"/>
      <c r="E25" s="28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</row>
    <row r="26">
      <c r="A26" s="37" t="s">
        <v>12</v>
      </c>
      <c r="B26" s="38" t="s">
        <v>13</v>
      </c>
      <c r="C26" s="39">
        <v>164.81</v>
      </c>
      <c r="D26" s="28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</row>
    <row r="27">
      <c r="A27" s="40" t="s">
        <v>50</v>
      </c>
      <c r="B27" s="40" t="s">
        <v>51</v>
      </c>
      <c r="C27" s="39">
        <v>182.78</v>
      </c>
      <c r="D27" s="28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</row>
    <row r="28">
      <c r="A28" s="40" t="s">
        <v>67</v>
      </c>
      <c r="B28" s="38" t="s">
        <v>79</v>
      </c>
      <c r="C28" s="39">
        <v>250.0</v>
      </c>
      <c r="D28" s="28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</row>
    <row r="29">
      <c r="A29" s="41" t="s">
        <v>62</v>
      </c>
      <c r="B29" s="42" t="s">
        <v>80</v>
      </c>
      <c r="C29" s="41">
        <v>340.0</v>
      </c>
      <c r="D29" s="17"/>
    </row>
    <row r="30">
      <c r="A30" s="43" t="s">
        <v>16</v>
      </c>
      <c r="B30" s="43" t="s">
        <v>81</v>
      </c>
      <c r="C30" s="44">
        <v>151.92</v>
      </c>
      <c r="D30" s="28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</row>
    <row r="31">
      <c r="A31" s="43" t="s">
        <v>72</v>
      </c>
      <c r="B31" s="45" t="s">
        <v>73</v>
      </c>
      <c r="C31" s="44">
        <v>79.92</v>
      </c>
      <c r="D31" s="46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</row>
    <row r="32">
      <c r="A32" s="47" t="s">
        <v>64</v>
      </c>
      <c r="B32" s="48" t="s">
        <v>70</v>
      </c>
      <c r="C32" s="47">
        <v>50.0</v>
      </c>
      <c r="D32" s="17"/>
    </row>
    <row r="33">
      <c r="A33" s="49"/>
      <c r="B33" s="50" t="s">
        <v>74</v>
      </c>
      <c r="C33" s="49">
        <f>SUM(C2:C32)</f>
        <v>2291.95</v>
      </c>
    </row>
  </sheetData>
  <mergeCells count="2">
    <mergeCell ref="D6:D14"/>
    <mergeCell ref="D16:D21"/>
  </mergeCells>
  <drawing r:id="rId1"/>
</worksheet>
</file>